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04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intra.fsh.nc\partage\F-S-H\Technique\PRIVE\04 - Patrimoine\5-MARCHES VALORISATION\VALO 2024\Moné\5 - AO Travaux\PIECES ECRITES\04-DPGF\"/>
    </mc:Choice>
  </mc:AlternateContent>
  <xr:revisionPtr revIDLastSave="0" documentId="13_ncr:1_{4326C8A2-3DD4-444D-93DF-925BDBA88B89}" xr6:coauthVersionLast="36" xr6:coauthVersionMax="47" xr10:uidLastSave="{00000000-0000-0000-0000-000000000000}"/>
  <bookViews>
    <workbookView xWindow="11235" yWindow="2160" windowWidth="18645" windowHeight="15495" tabRatio="500" xr2:uid="{00000000-000D-0000-FFFF-FFFF00000000}"/>
  </bookViews>
  <sheets>
    <sheet name="14" sheetId="8" r:id="rId1"/>
  </sheets>
  <definedNames>
    <definedName name="_xlnm.Print_Titles" localSheetId="0">'14'!$8:$9</definedName>
    <definedName name="_xlnm.Print_Area" localSheetId="0">'14'!$A$1:$F$31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0" i="8" l="1"/>
  <c r="F31" i="8" s="1"/>
  <c r="F26" i="8" l="1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29" i="8" l="1"/>
</calcChain>
</file>

<file path=xl/sharedStrings.xml><?xml version="1.0" encoding="utf-8"?>
<sst xmlns="http://schemas.openxmlformats.org/spreadsheetml/2006/main" count="53" uniqueCount="43">
  <si>
    <t>D.P.G.F</t>
  </si>
  <si>
    <t>Code</t>
  </si>
  <si>
    <t>Désignation</t>
  </si>
  <si>
    <t>Total</t>
  </si>
  <si>
    <t>Montant HT</t>
  </si>
  <si>
    <t xml:space="preserve"> </t>
  </si>
  <si>
    <t>U</t>
  </si>
  <si>
    <t>Qté</t>
  </si>
  <si>
    <t>PU</t>
  </si>
  <si>
    <t>TOTAL</t>
  </si>
  <si>
    <t>Lot 14 - PLOMBERIE - SANITAIRES</t>
  </si>
  <si>
    <t>14.3.1</t>
  </si>
  <si>
    <t>Démolition d'installation de plomberie</t>
  </si>
  <si>
    <t>14.3.1.1</t>
  </si>
  <si>
    <t>Dépose d'appareils sanitaires</t>
  </si>
  <si>
    <t>14.3.2</t>
  </si>
  <si>
    <t>Réseaux distribution / évacuation</t>
  </si>
  <si>
    <t>14.3.2.1</t>
  </si>
  <si>
    <t>14.3.3</t>
  </si>
  <si>
    <t>Vannes et robinetterie</t>
  </si>
  <si>
    <t>14.3.3.1</t>
  </si>
  <si>
    <t>14.3.3.2</t>
  </si>
  <si>
    <t>Robinetterie pour évier de cuisine</t>
  </si>
  <si>
    <t>Robinetterie pour lavabo ou vasque à encastrer</t>
  </si>
  <si>
    <t>14.3.4</t>
  </si>
  <si>
    <t>Appareillages</t>
  </si>
  <si>
    <t>14.3.4.1</t>
  </si>
  <si>
    <t>14.3.4.2</t>
  </si>
  <si>
    <t>14.3.4.3</t>
  </si>
  <si>
    <t>Vasque à encastrer</t>
  </si>
  <si>
    <t>14.3.5</t>
  </si>
  <si>
    <t>Accessoires</t>
  </si>
  <si>
    <t>14.3.5.1</t>
  </si>
  <si>
    <t>14.3.5.2</t>
  </si>
  <si>
    <t>Valorisation de la Résidence MONE - Dumbéa sur Mer</t>
  </si>
  <si>
    <t>Siphons de sol</t>
  </si>
  <si>
    <t>Evier inox double bac finition "gaufrée"</t>
  </si>
  <si>
    <t>Ensemble de douche</t>
  </si>
  <si>
    <t>Porte-serviette mural en acier chromé</t>
  </si>
  <si>
    <t>Barre et rideau de douche</t>
  </si>
  <si>
    <t>Résidence MONE - FCH</t>
  </si>
  <si>
    <t>TGC 6%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</si>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</sst>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[Red]&quot;-&quot;#,##0;"/>
    <numFmt numFmtId="165" formatCode="#,##0.00;[Red]&quot;-&quot;#,##0.00;"/>
    <numFmt numFmtId="166" formatCode="#,##0&quot; &quot;&quot;F&quot;&quot; &quot;;[Red]&quot;-&quot;#,##0&quot; &quot;&quot;F&quot;&quot; &quot;;"/>
  </numFmts>
  <fonts count="22">
    <font>
      <sz val="12"/>
      <name val="Calibri"/>
    </font>
    <font>
      <sz val="18"/>
      <color rgb="FF000000"/>
      <name val="Arial"/>
      <family val="2"/>
    </font>
    <font>
      <sz val="11"/>
      <color rgb="FF000000"/>
      <name val="Lucida Grande"/>
    </font>
    <font>
      <sz val="11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8"/>
      <name val="Calibri"/>
      <family val="2"/>
    </font>
    <font>
      <sz val="10"/>
      <color rgb="FF000000"/>
      <name val="Lucida Grande"/>
    </font>
    <font>
      <sz val="10"/>
      <name val="Calibri"/>
      <family val="2"/>
    </font>
    <font>
      <b/>
      <sz val="9"/>
      <color rgb="FF000000"/>
      <name val="Arial"/>
      <family val="2"/>
    </font>
    <font>
      <b/>
      <sz val="11"/>
      <color rgb="FF000000"/>
      <name val="Lucida Grande"/>
    </font>
    <font>
      <b/>
      <sz val="12"/>
      <name val="Calibri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70"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1" fillId="0" borderId="11" xfId="0" applyFont="1" applyBorder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1" fillId="0" borderId="6" xfId="0" applyFont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1" fillId="0" borderId="2" xfId="0" applyFont="1" applyBorder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9" fillId="0" borderId="6" xfId="0" applyFont="1" applyBorder="1" applyAlignment="1" applyProtection="1">
      <alignment horizontal="left" vertical="top" wrapText="1"/>
      <protection locked="0"/>
    </xf>
    <xf numFmtId="0" fontId="18" fillId="0" borderId="2" xfId="0" applyFont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10" fillId="0" borderId="1" xfId="0" applyFont="1" applyBorder="1" applyProtection="1">
      <protection locked="0"/>
    </xf>
    <xf numFmtId="0" fontId="10" fillId="0" borderId="5" xfId="0" applyFont="1" applyBorder="1" applyProtection="1">
      <protection locked="0"/>
    </xf>
    <xf numFmtId="0" fontId="10" fillId="0" borderId="2" xfId="0" applyFont="1" applyBorder="1" applyAlignment="1" applyProtection="1">
      <alignment horizontal="center" vertical="top"/>
      <protection locked="0"/>
    </xf>
    <xf numFmtId="0" fontId="10" fillId="0" borderId="2" xfId="0" applyFont="1" applyBorder="1" applyAlignment="1" applyProtection="1">
      <alignment horizontal="center" vertical="top" wrapText="1"/>
      <protection locked="0"/>
    </xf>
    <xf numFmtId="166" fontId="10" fillId="0" borderId="2" xfId="0" applyNumberFormat="1" applyFont="1" applyBorder="1" applyAlignment="1" applyProtection="1">
      <alignment horizontal="right" vertical="top" wrapText="1"/>
      <protection locked="0"/>
    </xf>
    <xf numFmtId="166" fontId="10" fillId="0" borderId="7" xfId="0" applyNumberFormat="1" applyFont="1" applyBorder="1" applyAlignment="1">
      <alignment horizontal="right" vertical="top" wrapText="1"/>
    </xf>
    <xf numFmtId="164" fontId="10" fillId="0" borderId="2" xfId="0" applyNumberFormat="1" applyFont="1" applyBorder="1" applyAlignment="1" applyProtection="1">
      <alignment horizontal="center" vertical="top" wrapText="1"/>
      <protection locked="0"/>
    </xf>
    <xf numFmtId="165" fontId="10" fillId="0" borderId="2" xfId="0" applyNumberFormat="1" applyFont="1" applyBorder="1" applyAlignment="1" applyProtection="1">
      <alignment horizontal="center" vertical="top" wrapText="1"/>
      <protection locked="0"/>
    </xf>
    <xf numFmtId="166" fontId="10" fillId="0" borderId="2" xfId="0" applyNumberFormat="1" applyFont="1" applyBorder="1" applyAlignment="1" applyProtection="1">
      <alignment horizontal="right" wrapText="1"/>
      <protection locked="0"/>
    </xf>
    <xf numFmtId="164" fontId="10" fillId="0" borderId="9" xfId="0" applyNumberFormat="1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166" fontId="10" fillId="0" borderId="9" xfId="0" applyNumberFormat="1" applyFont="1" applyBorder="1" applyAlignment="1" applyProtection="1">
      <alignment horizontal="right" vertical="center" wrapText="1"/>
      <protection locked="0"/>
    </xf>
    <xf numFmtId="166" fontId="10" fillId="0" borderId="10" xfId="0" applyNumberFormat="1" applyFont="1" applyBorder="1" applyAlignment="1">
      <alignment horizontal="right" vertical="top" wrapText="1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0" fillId="0" borderId="0" xfId="0" applyFont="1"/>
    <xf numFmtId="0" fontId="10" fillId="0" borderId="12" xfId="0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0" fontId="10" fillId="0" borderId="2" xfId="0" applyFont="1" applyBorder="1" applyAlignment="1" applyProtection="1">
      <alignment horizontal="center" wrapText="1"/>
      <protection locked="0"/>
    </xf>
    <xf numFmtId="164" fontId="18" fillId="0" borderId="2" xfId="0" applyNumberFormat="1" applyFont="1" applyBorder="1" applyAlignment="1" applyProtection="1">
      <alignment horizontal="center" vertical="top" wrapText="1"/>
      <protection locked="0"/>
    </xf>
    <xf numFmtId="0" fontId="18" fillId="0" borderId="2" xfId="0" applyFont="1" applyBorder="1" applyAlignment="1" applyProtection="1">
      <alignment horizontal="center" vertical="top" wrapText="1"/>
      <protection locked="0"/>
    </xf>
    <xf numFmtId="166" fontId="18" fillId="0" borderId="2" xfId="0" applyNumberFormat="1" applyFont="1" applyBorder="1" applyAlignment="1" applyProtection="1">
      <alignment horizontal="right" vertical="top" wrapText="1"/>
      <protection locked="0"/>
    </xf>
    <xf numFmtId="0" fontId="19" fillId="0" borderId="0" xfId="0" applyFont="1" applyAlignment="1" applyProtection="1">
      <alignment vertical="top"/>
      <protection locked="0"/>
    </xf>
    <xf numFmtId="0" fontId="20" fillId="0" borderId="0" xfId="0" applyFont="1" applyAlignment="1" applyProtection="1">
      <alignment vertical="top"/>
      <protection locked="0"/>
    </xf>
    <xf numFmtId="166" fontId="18" fillId="2" borderId="14" xfId="0" applyNumberFormat="1" applyFont="1" applyFill="1" applyBorder="1" applyAlignment="1">
      <alignment horizontal="right" vertical="center" wrapText="1"/>
    </xf>
    <xf numFmtId="0" fontId="11" fillId="0" borderId="11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vertical="center"/>
      <protection locked="0"/>
    </xf>
  </cellXfs>
  <cellStyles count="2">
    <cellStyle name="Normal" xfId="0" builtinId="0"/>
    <cellStyle name="Normal 2" xfId="1" xr:uid="{C7E20B6C-9047-4BF6-919D-02032815F3BB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7EAD3-197A-43ED-A9EC-42D2A40001D4}">
  <dimension ref="A1:G33"/>
  <sheetViews>
    <sheetView showGridLines="0" tabSelected="1" zoomScaleNormal="100" zoomScaleSheetLayoutView="100" workbookViewId="0">
      <selection activeCell="I41" sqref="I41"/>
    </sheetView>
  </sheetViews>
  <sheetFormatPr baseColWidth="10" defaultColWidth="11" defaultRowHeight="15.75"/>
  <cols>
    <col min="1" max="1" width="9.5" style="22" customWidth="1"/>
    <col min="2" max="2" width="50.625" customWidth="1"/>
    <col min="3" max="3" width="4.75" style="25" customWidth="1"/>
    <col min="4" max="4" width="8.375" style="25" customWidth="1"/>
    <col min="5" max="5" width="11.625" customWidth="1"/>
    <col min="6" max="6" width="14.125" customWidth="1"/>
    <col min="7" max="7" width="18" customWidth="1"/>
  </cols>
  <sheetData>
    <row r="1" spans="1:7" ht="20.100000000000001" customHeight="1">
      <c r="A1" s="17"/>
      <c r="B1" s="2"/>
      <c r="C1" s="23"/>
      <c r="D1" s="23"/>
      <c r="E1" s="3"/>
      <c r="F1" s="4"/>
      <c r="G1" s="5"/>
    </row>
    <row r="2" spans="1:7" ht="27.95" customHeight="1">
      <c r="A2" s="18"/>
      <c r="B2" s="6" t="s">
        <v>40</v>
      </c>
      <c r="C2" s="23"/>
      <c r="D2" s="23"/>
      <c r="E2" s="1"/>
      <c r="F2" s="1"/>
      <c r="G2" s="5"/>
    </row>
    <row r="3" spans="1:7" ht="23.1" customHeight="1">
      <c r="A3" s="17"/>
      <c r="B3" s="7" t="s">
        <v>34</v>
      </c>
      <c r="C3" s="23"/>
      <c r="D3" s="23"/>
      <c r="E3" s="3"/>
      <c r="F3" s="3"/>
      <c r="G3" s="5"/>
    </row>
    <row r="4" spans="1:7" ht="8.1" customHeight="1">
      <c r="A4" s="18"/>
      <c r="B4" s="8"/>
      <c r="C4" s="23"/>
      <c r="D4" s="23"/>
      <c r="E4" s="3"/>
      <c r="F4" s="3"/>
      <c r="G4" s="5"/>
    </row>
    <row r="5" spans="1:7" ht="26.1" customHeight="1">
      <c r="A5" s="18"/>
      <c r="B5" s="9" t="s">
        <v>0</v>
      </c>
      <c r="C5" s="23"/>
      <c r="D5" s="23"/>
      <c r="E5" s="3"/>
      <c r="F5" s="3"/>
      <c r="G5" s="5"/>
    </row>
    <row r="6" spans="1:7" ht="21.95" customHeight="1">
      <c r="A6" s="17"/>
      <c r="B6" s="11" t="s">
        <v>10</v>
      </c>
      <c r="C6" s="23"/>
      <c r="D6" s="23"/>
      <c r="E6" s="10"/>
      <c r="F6" s="10"/>
      <c r="G6" s="5"/>
    </row>
    <row r="7" spans="1:7" ht="3.95" customHeight="1">
      <c r="A7" s="19"/>
      <c r="B7" s="12"/>
      <c r="C7" s="24"/>
      <c r="D7" s="24"/>
      <c r="E7" s="12"/>
      <c r="F7" s="12"/>
      <c r="G7" s="5"/>
    </row>
    <row r="8" spans="1:7" ht="20.100000000000001" customHeight="1">
      <c r="A8" s="19"/>
      <c r="B8" s="12"/>
      <c r="C8" s="24"/>
      <c r="D8" s="24"/>
      <c r="E8" s="12"/>
      <c r="F8" s="12"/>
      <c r="G8" s="5"/>
    </row>
    <row r="9" spans="1:7" ht="20.100000000000001" customHeight="1">
      <c r="A9" s="29" t="s">
        <v>1</v>
      </c>
      <c r="B9" s="30" t="s">
        <v>2</v>
      </c>
      <c r="C9" s="14" t="s">
        <v>6</v>
      </c>
      <c r="D9" s="14" t="s">
        <v>7</v>
      </c>
      <c r="E9" s="14" t="s">
        <v>8</v>
      </c>
      <c r="F9" s="15" t="s">
        <v>9</v>
      </c>
      <c r="G9" s="5"/>
    </row>
    <row r="10" spans="1:7" ht="15.75" customHeight="1">
      <c r="A10" s="31"/>
      <c r="B10" s="32"/>
      <c r="C10" s="41"/>
      <c r="D10" s="41"/>
      <c r="E10" s="42"/>
      <c r="F10" s="43"/>
      <c r="G10" s="5"/>
    </row>
    <row r="11" spans="1:7" s="36" customFormat="1" ht="15.75" customHeight="1">
      <c r="A11" s="39" t="s">
        <v>11</v>
      </c>
      <c r="B11" s="40" t="s">
        <v>12</v>
      </c>
      <c r="C11" s="45"/>
      <c r="D11" s="44"/>
      <c r="E11" s="46"/>
      <c r="F11" s="47">
        <f t="shared" ref="F11:F26" si="0">ROUND(D11*E11,0)</f>
        <v>0</v>
      </c>
      <c r="G11" s="35"/>
    </row>
    <row r="12" spans="1:7" s="36" customFormat="1" ht="15.75" customHeight="1">
      <c r="A12" s="33" t="s">
        <v>13</v>
      </c>
      <c r="B12" s="34" t="s">
        <v>14</v>
      </c>
      <c r="C12" s="45" t="s">
        <v>6</v>
      </c>
      <c r="D12" s="48">
        <v>60</v>
      </c>
      <c r="E12" s="46"/>
      <c r="F12" s="47">
        <f t="shared" si="0"/>
        <v>0</v>
      </c>
      <c r="G12" s="35"/>
    </row>
    <row r="13" spans="1:7" s="36" customFormat="1" ht="15.75" customHeight="1">
      <c r="A13" s="39" t="s">
        <v>15</v>
      </c>
      <c r="B13" s="40" t="s">
        <v>16</v>
      </c>
      <c r="C13" s="45"/>
      <c r="D13" s="48"/>
      <c r="E13" s="46"/>
      <c r="F13" s="47">
        <f t="shared" si="0"/>
        <v>0</v>
      </c>
      <c r="G13" s="35"/>
    </row>
    <row r="14" spans="1:7" s="36" customFormat="1" ht="15.75" customHeight="1">
      <c r="A14" s="33" t="s">
        <v>17</v>
      </c>
      <c r="B14" s="34" t="s">
        <v>35</v>
      </c>
      <c r="C14" s="45" t="s">
        <v>6</v>
      </c>
      <c r="D14" s="49">
        <v>60</v>
      </c>
      <c r="E14" s="46"/>
      <c r="F14" s="47">
        <f t="shared" si="0"/>
        <v>0</v>
      </c>
      <c r="G14" s="35"/>
    </row>
    <row r="15" spans="1:7" s="38" customFormat="1" ht="15.75" customHeight="1">
      <c r="A15" s="39" t="s">
        <v>18</v>
      </c>
      <c r="B15" s="40" t="s">
        <v>19</v>
      </c>
      <c r="C15" s="45"/>
      <c r="D15" s="48"/>
      <c r="E15" s="46"/>
      <c r="F15" s="47">
        <f t="shared" si="0"/>
        <v>0</v>
      </c>
      <c r="G15" s="35"/>
    </row>
    <row r="16" spans="1:7" s="38" customFormat="1" ht="15.75" customHeight="1">
      <c r="A16" s="33" t="s">
        <v>20</v>
      </c>
      <c r="B16" s="34" t="s">
        <v>22</v>
      </c>
      <c r="C16" s="45" t="s">
        <v>6</v>
      </c>
      <c r="D16" s="48">
        <v>32</v>
      </c>
      <c r="E16" s="46"/>
      <c r="F16" s="47">
        <f t="shared" si="0"/>
        <v>0</v>
      </c>
      <c r="G16" s="35"/>
    </row>
    <row r="17" spans="1:7" s="38" customFormat="1" ht="15.75" customHeight="1">
      <c r="A17" s="33" t="s">
        <v>21</v>
      </c>
      <c r="B17" s="34" t="s">
        <v>23</v>
      </c>
      <c r="C17" s="45" t="s">
        <v>6</v>
      </c>
      <c r="D17" s="48">
        <v>32</v>
      </c>
      <c r="E17" s="46"/>
      <c r="F17" s="47">
        <f t="shared" si="0"/>
        <v>0</v>
      </c>
      <c r="G17" s="35"/>
    </row>
    <row r="18" spans="1:7" s="38" customFormat="1" ht="15.75" customHeight="1">
      <c r="A18" s="39" t="s">
        <v>24</v>
      </c>
      <c r="B18" s="40" t="s">
        <v>25</v>
      </c>
      <c r="C18" s="45"/>
      <c r="D18" s="48"/>
      <c r="E18" s="46"/>
      <c r="F18" s="47">
        <f t="shared" si="0"/>
        <v>0</v>
      </c>
      <c r="G18" s="35"/>
    </row>
    <row r="19" spans="1:7" s="36" customFormat="1" ht="16.5" customHeight="1">
      <c r="A19" s="33" t="s">
        <v>26</v>
      </c>
      <c r="B19" s="34" t="s">
        <v>36</v>
      </c>
      <c r="C19" s="60" t="s">
        <v>6</v>
      </c>
      <c r="D19" s="48">
        <v>32</v>
      </c>
      <c r="E19" s="50"/>
      <c r="F19" s="47">
        <f t="shared" si="0"/>
        <v>0</v>
      </c>
      <c r="G19" s="35"/>
    </row>
    <row r="20" spans="1:7" s="38" customFormat="1" ht="15.75" customHeight="1">
      <c r="A20" s="33" t="s">
        <v>27</v>
      </c>
      <c r="B20" s="34" t="s">
        <v>37</v>
      </c>
      <c r="C20" s="45" t="s">
        <v>6</v>
      </c>
      <c r="D20" s="48">
        <v>60</v>
      </c>
      <c r="E20" s="46"/>
      <c r="F20" s="47">
        <f t="shared" si="0"/>
        <v>0</v>
      </c>
      <c r="G20" s="35"/>
    </row>
    <row r="21" spans="1:7" s="38" customFormat="1" ht="15.75" customHeight="1">
      <c r="A21" s="33" t="s">
        <v>28</v>
      </c>
      <c r="B21" s="34" t="s">
        <v>29</v>
      </c>
      <c r="C21" s="45" t="s">
        <v>6</v>
      </c>
      <c r="D21" s="48">
        <v>32</v>
      </c>
      <c r="E21" s="46"/>
      <c r="F21" s="47">
        <f t="shared" si="0"/>
        <v>0</v>
      </c>
      <c r="G21" s="35"/>
    </row>
    <row r="22" spans="1:7" s="65" customFormat="1" ht="15.75" customHeight="1">
      <c r="A22" s="39" t="s">
        <v>30</v>
      </c>
      <c r="B22" s="40" t="s">
        <v>31</v>
      </c>
      <c r="C22" s="62"/>
      <c r="D22" s="61"/>
      <c r="E22" s="63"/>
      <c r="F22" s="47">
        <f t="shared" si="0"/>
        <v>0</v>
      </c>
      <c r="G22" s="64"/>
    </row>
    <row r="23" spans="1:7" s="38" customFormat="1" ht="15.75" customHeight="1">
      <c r="A23" s="33" t="s">
        <v>32</v>
      </c>
      <c r="B23" s="34" t="s">
        <v>38</v>
      </c>
      <c r="C23" s="45" t="s">
        <v>6</v>
      </c>
      <c r="D23" s="48">
        <v>60</v>
      </c>
      <c r="E23" s="46"/>
      <c r="F23" s="47">
        <f t="shared" si="0"/>
        <v>0</v>
      </c>
      <c r="G23" s="35"/>
    </row>
    <row r="24" spans="1:7" s="38" customFormat="1" ht="15.75" customHeight="1">
      <c r="A24" s="33" t="s">
        <v>33</v>
      </c>
      <c r="B24" s="34" t="s">
        <v>39</v>
      </c>
      <c r="C24" s="45" t="s">
        <v>6</v>
      </c>
      <c r="D24" s="48">
        <v>60</v>
      </c>
      <c r="E24" s="46"/>
      <c r="F24" s="47">
        <f t="shared" si="0"/>
        <v>0</v>
      </c>
      <c r="G24" s="35"/>
    </row>
    <row r="25" spans="1:7" s="38" customFormat="1" ht="15.75" customHeight="1">
      <c r="A25" s="33"/>
      <c r="B25" s="37"/>
      <c r="C25" s="44"/>
      <c r="D25" s="44"/>
      <c r="E25" s="46"/>
      <c r="F25" s="47">
        <f t="shared" si="0"/>
        <v>0</v>
      </c>
      <c r="G25" s="35"/>
    </row>
    <row r="26" spans="1:7" s="26" customFormat="1" ht="15.75" customHeight="1">
      <c r="A26" s="27"/>
      <c r="B26" s="28"/>
      <c r="C26" s="52"/>
      <c r="D26" s="51"/>
      <c r="E26" s="53"/>
      <c r="F26" s="54">
        <f t="shared" si="0"/>
        <v>0</v>
      </c>
      <c r="G26" s="2"/>
    </row>
    <row r="27" spans="1:7" ht="20.100000000000001" customHeight="1">
      <c r="A27" s="19"/>
      <c r="B27" s="12"/>
      <c r="C27" s="55"/>
      <c r="D27" s="55"/>
      <c r="E27" s="56"/>
      <c r="F27" s="57"/>
      <c r="G27" s="5"/>
    </row>
    <row r="28" spans="1:7" ht="24.95" customHeight="1">
      <c r="A28" s="19"/>
      <c r="B28" s="13" t="s">
        <v>3</v>
      </c>
      <c r="C28" s="55"/>
      <c r="D28" s="55"/>
      <c r="E28" s="56"/>
      <c r="F28" s="57"/>
      <c r="G28" s="5"/>
    </row>
    <row r="29" spans="1:7" ht="21" customHeight="1">
      <c r="A29" s="20"/>
      <c r="B29" s="16" t="s">
        <v>4</v>
      </c>
      <c r="C29" s="58"/>
      <c r="D29" s="58"/>
      <c r="E29" s="59"/>
      <c r="F29" s="66">
        <f>SUM(F10:F26)</f>
        <v>0</v>
      </c>
      <c r="G29" s="5"/>
    </row>
    <row r="30" spans="1:7" ht="20.100000000000001" customHeight="1">
      <c r="A30" s="67"/>
      <c r="B30" s="16" t="s">
        <v>41</v>
      </c>
      <c r="C30" s="68"/>
      <c r="D30" s="68"/>
      <c r="E30" s="69"/>
      <c r="F30" s="66">
        <f>F29*6%</f>
        <v>0</v>
      </c>
      <c r="G30" s="5"/>
    </row>
    <row r="31" spans="1:7" ht="20.100000000000001" customHeight="1">
      <c r="A31" s="67"/>
      <c r="B31" s="16" t="s">
        <v>42</v>
      </c>
      <c r="C31" s="68"/>
      <c r="D31" s="68"/>
      <c r="E31" s="69"/>
      <c r="F31" s="66">
        <f>F29+F30</f>
        <v>0</v>
      </c>
      <c r="G31" s="5"/>
    </row>
    <row r="32" spans="1:7" ht="20.100000000000001" customHeight="1">
      <c r="A32" s="19"/>
      <c r="B32" s="12"/>
      <c r="C32" s="24"/>
      <c r="D32" s="24"/>
      <c r="E32" s="12"/>
      <c r="F32" s="12"/>
      <c r="G32" s="5"/>
    </row>
    <row r="33" spans="1:7" ht="20.100000000000001" customHeight="1">
      <c r="A33" s="21" t="s">
        <v>5</v>
      </c>
      <c r="B33" s="12"/>
      <c r="C33" s="24"/>
      <c r="D33" s="24"/>
      <c r="E33" s="12"/>
      <c r="F33" s="12"/>
      <c r="G33" s="5" t="s">
        <v>5</v>
      </c>
    </row>
  </sheetData>
  <phoneticPr fontId="15" type="noConversion"/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BTP&amp;CDPGF - DCE - Mai 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14</vt:lpstr>
      <vt:lpstr>'14'!Impression_des_titres</vt:lpstr>
      <vt:lpstr>'14'!Zone_d_impression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CHARVIN</dc:creator>
  <cp:lastModifiedBy>Gabrielle DEMERS</cp:lastModifiedBy>
  <cp:lastPrinted>2022-01-19T04:22:24Z</cp:lastPrinted>
  <dcterms:created xsi:type="dcterms:W3CDTF">2019-07-09T03:28:28Z</dcterms:created>
  <dcterms:modified xsi:type="dcterms:W3CDTF">2024-05-01T22:08:49Z</dcterms:modified>
</cp:coreProperties>
</file>